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95" yWindow="2910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<sst xmlns="http://schemas.openxmlformats.org/spreadsheetml/2006/main" count="136" uniqueCount="121">
  <si>
    <t>TOTAL</t>
  </si>
  <si>
    <t>PAYMENTS</t>
  </si>
  <si>
    <t>CURRENT</t>
  </si>
  <si>
    <t>CONTRACT</t>
  </si>
  <si>
    <t>TO DATE</t>
  </si>
  <si>
    <t>PAYMENT</t>
  </si>
  <si>
    <t>REQUEST</t>
  </si>
  <si>
    <t>DIRECT SALARY</t>
  </si>
  <si>
    <t>OVERHEAD</t>
  </si>
  <si>
    <t>FIXED FEE</t>
  </si>
  <si>
    <t>DIRECT EXPENSES</t>
  </si>
  <si>
    <t xml:space="preserve"> </t>
  </si>
  <si>
    <t>CLAIMED</t>
  </si>
  <si>
    <t xml:space="preserve">              (Col. 2)</t>
  </si>
  <si>
    <t>REQUESTED</t>
  </si>
  <si>
    <t>(Col. 4)</t>
  </si>
  <si>
    <t>Study:</t>
  </si>
  <si>
    <t>Grading:</t>
  </si>
  <si>
    <t>Date Survey Began:</t>
  </si>
  <si>
    <t>Surfacing:</t>
  </si>
  <si>
    <t>Bridge:</t>
  </si>
  <si>
    <t>TOTAL:</t>
  </si>
  <si>
    <t>% of Plans</t>
  </si>
  <si>
    <t>SURVEY</t>
  </si>
  <si>
    <t>(Col. 2 + Col. 3)</t>
  </si>
  <si>
    <t xml:space="preserve">AMOUNT  </t>
  </si>
  <si>
    <t xml:space="preserve">   Survey:</t>
  </si>
  <si>
    <t>Road:</t>
  </si>
  <si>
    <t xml:space="preserve">Bridge: </t>
  </si>
  <si>
    <t>DATE:</t>
  </si>
  <si>
    <t>KDOT Managers</t>
  </si>
  <si>
    <t>Date:</t>
  </si>
  <si>
    <t>Construction Costs</t>
  </si>
  <si>
    <t>in this phase</t>
  </si>
  <si>
    <t>completed</t>
  </si>
  <si>
    <t>overall</t>
  </si>
  <si>
    <t xml:space="preserve">  Estimated Project</t>
  </si>
  <si>
    <t>% of Final Plans</t>
  </si>
  <si>
    <t>% of Survey Complete:</t>
  </si>
  <si>
    <t>Date Survey Complete:</t>
  </si>
  <si>
    <t>CONSULTANT Contact Phone #:</t>
  </si>
  <si>
    <t>CONSULTANT Contact Email:</t>
  </si>
  <si>
    <t>CONSULTANT MANAGER NAME:</t>
  </si>
  <si>
    <t>CONSULTANT FIRM NAME:</t>
  </si>
  <si>
    <t>KDOT PROJECT #:</t>
  </si>
  <si>
    <t>PAY ESTIMATE #:</t>
  </si>
  <si>
    <t>CMS CONTRACT #:</t>
  </si>
  <si>
    <t>KDOT PROJECT MANAGER:</t>
  </si>
  <si>
    <t>CONSULTANT PROJECT #:</t>
  </si>
  <si>
    <r>
      <t xml:space="preserve">Must provide total hours on </t>
    </r>
    <r>
      <rPr>
        <b/>
        <u val="single"/>
        <sz val="10"/>
        <color indexed="8"/>
        <rFont val="Arial"/>
        <family val="2"/>
      </rPr>
      <t>FINAL</t>
    </r>
    <r>
      <rPr>
        <b/>
        <sz val="10"/>
        <color indexed="8"/>
        <rFont val="Arial"/>
        <family val="2"/>
      </rPr>
      <t xml:space="preserve"> invoice for:  </t>
    </r>
  </si>
  <si>
    <t>PAYMENT REQUEST &amp; PROGRESS REPORT</t>
  </si>
  <si>
    <t>CONTRACT PHASE:</t>
  </si>
  <si>
    <t>Phases</t>
  </si>
  <si>
    <t>Plans to Office Check</t>
  </si>
  <si>
    <t>Plans to PSE</t>
  </si>
  <si>
    <t>Designer Const. Serv's</t>
  </si>
  <si>
    <t>Plans to Field Check</t>
  </si>
  <si>
    <t>Plans to ROW</t>
  </si>
  <si>
    <t>Study/Discovery</t>
  </si>
  <si>
    <t xml:space="preserve">                   (Col. 1)</t>
  </si>
  <si>
    <t xml:space="preserve">              (Col. 3)</t>
  </si>
  <si>
    <t>Next Milestone:</t>
  </si>
  <si>
    <t>% Contract Paid:</t>
  </si>
  <si>
    <t>(Total Col. 4/Total Col. 1)</t>
  </si>
  <si>
    <t>Unknown/Other</t>
  </si>
  <si>
    <t xml:space="preserve">   Please check if FINAL invoice: </t>
  </si>
  <si>
    <t xml:space="preserve">   All plans/electronic files/reports submitted on: </t>
  </si>
  <si>
    <t>PROGRESS</t>
  </si>
  <si>
    <t>(ie.Study Complete,  Field Check, PLROW, Office Check, etc.)</t>
  </si>
  <si>
    <t xml:space="preserve">E-Mail form and documentation:  </t>
  </si>
  <si>
    <t>Current</t>
  </si>
  <si>
    <t xml:space="preserve">Please provide all supporting documents for both prime and sub-consultant invoices.  Examples of supporting </t>
  </si>
  <si>
    <t>documents include: Hotel, Mileage Calculations, Transportation Receipts, Supplies, Equipment  Rentals, and</t>
  </si>
  <si>
    <t xml:space="preserve">any other Direct Expenses.  Out-of-State Hotel and Premium Overtime require prior authorization. </t>
  </si>
  <si>
    <t>BILLING PERIOD:</t>
  </si>
  <si>
    <t>__________________________</t>
  </si>
  <si>
    <t xml:space="preserve">    Questions? (785)296-2156 </t>
  </si>
  <si>
    <t>Revised 4/17</t>
  </si>
  <si>
    <t>KDOT.CONPR@KS.GOV</t>
  </si>
  <si>
    <t>Frits, Aaron</t>
  </si>
  <si>
    <t>Rockers, Amy</t>
  </si>
  <si>
    <t>Ware, Benjaman</t>
  </si>
  <si>
    <t>Rognlie, Brad</t>
  </si>
  <si>
    <t xml:space="preserve">Gower, Brian </t>
  </si>
  <si>
    <t xml:space="preserve">Farlow, Colby </t>
  </si>
  <si>
    <t xml:space="preserve">Cronister, David </t>
  </si>
  <si>
    <t xml:space="preserve">Schwartz, David </t>
  </si>
  <si>
    <t xml:space="preserve">Moore, Davonna </t>
  </si>
  <si>
    <t xml:space="preserve">Hueske, Dawn </t>
  </si>
  <si>
    <t xml:space="preserve">Tanking, Debbie </t>
  </si>
  <si>
    <t xml:space="preserve">O'Conner, Dennis </t>
  </si>
  <si>
    <t xml:space="preserve">Whisler, Don </t>
  </si>
  <si>
    <t xml:space="preserve">Nichol, Eric </t>
  </si>
  <si>
    <t xml:space="preserve">Olson, Garry </t>
  </si>
  <si>
    <t xml:space="preserve">Gonzales, Greg </t>
  </si>
  <si>
    <t xml:space="preserve">Scheiber, Greg </t>
  </si>
  <si>
    <t xml:space="preserve">Culbertson, John </t>
  </si>
  <si>
    <t xml:space="preserve">Jones, John </t>
  </si>
  <si>
    <t xml:space="preserve">Maddox, John </t>
  </si>
  <si>
    <t xml:space="preserve">Waller, John </t>
  </si>
  <si>
    <t xml:space="preserve">Peterson, Karen </t>
  </si>
  <si>
    <t xml:space="preserve">Anschutz, Kent </t>
  </si>
  <si>
    <t xml:space="preserve">Norton, Kris </t>
  </si>
  <si>
    <t xml:space="preserve">Ericksen, Kristy </t>
  </si>
  <si>
    <t xml:space="preserve">Berges, Lynn </t>
  </si>
  <si>
    <t xml:space="preserve">Hurt, Mark </t>
  </si>
  <si>
    <t xml:space="preserve">Segelquist, Mark </t>
  </si>
  <si>
    <t xml:space="preserve">Moriarty, Mike </t>
  </si>
  <si>
    <t xml:space="preserve">Buckley, Nelda </t>
  </si>
  <si>
    <t xml:space="preserve">Feldkamp, Ron </t>
  </si>
  <si>
    <t xml:space="preserve">Barrett, Ryan </t>
  </si>
  <si>
    <t xml:space="preserve">Shields, Scott </t>
  </si>
  <si>
    <t xml:space="preserve">Bass, Stephen </t>
  </si>
  <si>
    <t xml:space="preserve">King, Steve </t>
  </si>
  <si>
    <t xml:space="preserve">Rockers, Steve </t>
  </si>
  <si>
    <t xml:space="preserve">Rhoades, Thomas </t>
  </si>
  <si>
    <t xml:space="preserve">Salfrank, Tod </t>
  </si>
  <si>
    <t>Schwensen, Shawn</t>
  </si>
  <si>
    <t>Hillard, Shari</t>
  </si>
  <si>
    <t>Bosak, Sally</t>
  </si>
  <si>
    <t>Legge, Bill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</si>
</sst>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m/d/yy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name val="Arial"/>
      <family val="2"/>
    </font>
    <font>
      <u val="single"/>
      <sz val="16"/>
      <color indexed="8"/>
      <name val="Arial"/>
      <family val="2"/>
    </font>
    <font>
      <sz val="9"/>
      <color indexed="8"/>
      <name val="Arial"/>
      <family val="2"/>
    </font>
    <font>
      <sz val="11"/>
      <name val="Calibri"/>
      <family val="2"/>
    </font>
    <font>
      <b/>
      <sz val="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u val="single"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4" fillId="33" borderId="0" xfId="0" applyFont="1" applyFill="1" applyBorder="1" applyAlignment="1">
      <alignment/>
    </xf>
    <xf numFmtId="0" fontId="54" fillId="0" borderId="0" xfId="0" applyFont="1" applyAlignment="1">
      <alignment/>
    </xf>
    <xf numFmtId="164" fontId="4" fillId="33" borderId="0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/>
    </xf>
    <xf numFmtId="0" fontId="0" fillId="0" borderId="13" xfId="0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6" fillId="33" borderId="0" xfId="53" applyFill="1" applyBorder="1" applyAlignment="1" applyProtection="1">
      <alignment horizontal="center"/>
      <protection/>
    </xf>
    <xf numFmtId="0" fontId="9" fillId="0" borderId="0" xfId="0" applyFont="1" applyAlignment="1">
      <alignment/>
    </xf>
    <xf numFmtId="0" fontId="0" fillId="0" borderId="0" xfId="0" applyFont="1" applyAlignment="1">
      <alignment horizontal="left"/>
    </xf>
    <xf numFmtId="0" fontId="46" fillId="0" borderId="0" xfId="53" applyAlignment="1" applyProtection="1">
      <alignment/>
      <protection/>
    </xf>
    <xf numFmtId="0" fontId="0" fillId="0" borderId="0" xfId="0" applyAlignment="1">
      <alignment horizontal="right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7" fillId="0" borderId="1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165" fontId="6" fillId="0" borderId="0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64" fontId="4" fillId="33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 applyProtection="1">
      <alignment/>
      <protection/>
    </xf>
    <xf numFmtId="0" fontId="55" fillId="33" borderId="0" xfId="53" applyFont="1" applyFill="1" applyBorder="1" applyAlignment="1" applyProtection="1">
      <alignment horizontal="center"/>
      <protection/>
    </xf>
    <xf numFmtId="0" fontId="55" fillId="33" borderId="0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0" fillId="0" borderId="16" xfId="0" applyBorder="1" applyAlignment="1">
      <alignment/>
    </xf>
    <xf numFmtId="0" fontId="5" fillId="33" borderId="0" xfId="0" applyFont="1" applyFill="1" applyBorder="1" applyAlignment="1">
      <alignment horizontal="right"/>
    </xf>
    <xf numFmtId="0" fontId="4" fillId="33" borderId="0" xfId="0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>
      <alignment horizontal="left"/>
    </xf>
    <xf numFmtId="0" fontId="5" fillId="33" borderId="17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" vertical="top"/>
    </xf>
    <xf numFmtId="0" fontId="11" fillId="33" borderId="18" xfId="0" applyFont="1" applyFill="1" applyBorder="1" applyAlignment="1">
      <alignment horizontal="center" vertical="top"/>
    </xf>
    <xf numFmtId="0" fontId="0" fillId="0" borderId="12" xfId="0" applyBorder="1" applyAlignment="1" applyProtection="1">
      <alignment/>
      <protection locked="0"/>
    </xf>
    <xf numFmtId="0" fontId="5" fillId="33" borderId="13" xfId="0" applyFont="1" applyFill="1" applyBorder="1" applyAlignment="1" applyProtection="1">
      <alignment/>
      <protection locked="0"/>
    </xf>
    <xf numFmtId="0" fontId="46" fillId="33" borderId="0" xfId="53" applyFill="1" applyBorder="1" applyAlignment="1" applyProtection="1">
      <alignment/>
      <protection/>
    </xf>
    <xf numFmtId="0" fontId="0" fillId="0" borderId="0" xfId="0" applyAlignment="1">
      <alignment horizontal="center"/>
    </xf>
    <xf numFmtId="164" fontId="0" fillId="0" borderId="0" xfId="0" applyNumberFormat="1" applyBorder="1" applyAlignment="1" applyProtection="1">
      <alignment/>
      <protection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33" borderId="0" xfId="0" applyFont="1" applyFill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 locked="0"/>
    </xf>
    <xf numFmtId="164" fontId="4" fillId="33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center"/>
      <protection/>
    </xf>
    <xf numFmtId="0" fontId="11" fillId="33" borderId="0" xfId="0" applyFont="1" applyFill="1" applyBorder="1" applyAlignment="1">
      <alignment horizontal="center" vertical="top"/>
    </xf>
    <xf numFmtId="164" fontId="4" fillId="33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0" fillId="0" borderId="0" xfId="0" applyBorder="1" applyAlignment="1" applyProtection="1">
      <alignment/>
      <protection/>
    </xf>
    <xf numFmtId="0" fontId="10" fillId="33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33" borderId="16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165" fontId="0" fillId="0" borderId="11" xfId="0" applyNumberFormat="1" applyFont="1" applyBorder="1" applyAlignment="1">
      <alignment horizontal="center"/>
    </xf>
    <xf numFmtId="164" fontId="4" fillId="33" borderId="11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/>
    </xf>
    <xf numFmtId="164" fontId="0" fillId="0" borderId="11" xfId="0" applyNumberFormat="1" applyFont="1" applyBorder="1" applyAlignment="1" applyProtection="1">
      <alignment horizontal="center"/>
      <protection/>
    </xf>
    <xf numFmtId="164" fontId="0" fillId="0" borderId="19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/>
    </xf>
    <xf numFmtId="164" fontId="0" fillId="0" borderId="13" xfId="0" applyNumberFormat="1" applyFont="1" applyBorder="1" applyAlignment="1" applyProtection="1">
      <alignment horizontal="center"/>
      <protection/>
    </xf>
    <xf numFmtId="166" fontId="6" fillId="0" borderId="13" xfId="0" applyNumberFormat="1" applyFont="1" applyBorder="1" applyAlignment="1" applyProtection="1">
      <alignment/>
      <protection locked="0"/>
    </xf>
    <xf numFmtId="0" fontId="46" fillId="0" borderId="0" xfId="53" applyAlignment="1" applyProtection="1">
      <alignment horizontal="center"/>
      <protection/>
    </xf>
    <xf numFmtId="0" fontId="6" fillId="0" borderId="11" xfId="0" applyFont="1" applyBorder="1" applyAlignment="1" applyProtection="1">
      <alignment horizontal="right"/>
      <protection locked="0"/>
    </xf>
    <xf numFmtId="49" fontId="6" fillId="0" borderId="13" xfId="0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6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DOT.CONPR@KS.GO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showGridLines="0" tabSelected="1" zoomScalePageLayoutView="0" workbookViewId="0" topLeftCell="A1">
      <selection activeCell="L10" sqref="L10:N10"/>
    </sheetView>
  </sheetViews>
  <sheetFormatPr defaultColWidth="9.140625" defaultRowHeight="12.75"/>
  <cols>
    <col min="1" max="1" width="9.140625" style="6" customWidth="1"/>
    <col min="2" max="2" width="15.140625" style="6" customWidth="1"/>
    <col min="3" max="3" width="6.28125" style="6" customWidth="1"/>
    <col min="4" max="4" width="13.00390625" style="6" customWidth="1"/>
    <col min="5" max="5" width="1.421875" style="6" customWidth="1"/>
    <col min="6" max="6" width="12.421875" style="6" customWidth="1"/>
    <col min="7" max="7" width="8.7109375" style="6" customWidth="1"/>
    <col min="8" max="8" width="0.9921875" style="6" customWidth="1"/>
    <col min="9" max="10" width="8.7109375" style="6" customWidth="1"/>
    <col min="11" max="11" width="0.9921875" style="6" hidden="1" customWidth="1"/>
    <col min="12" max="12" width="0.9921875" style="6" customWidth="1"/>
    <col min="13" max="14" width="8.7109375" style="6" customWidth="1"/>
    <col min="15" max="16384" width="9.140625" style="6" customWidth="1"/>
  </cols>
  <sheetData>
    <row r="1" spans="1:14" s="5" customFormat="1" ht="23.25" customHeight="1">
      <c r="A1" s="24"/>
      <c r="B1" s="24"/>
      <c r="C1" s="24"/>
      <c r="D1" s="24"/>
      <c r="E1" s="24"/>
      <c r="F1" s="24" t="s">
        <v>50</v>
      </c>
      <c r="G1" s="24"/>
      <c r="H1" s="24"/>
      <c r="I1" s="24"/>
      <c r="J1" s="24"/>
      <c r="K1" s="24"/>
      <c r="L1" s="24"/>
      <c r="M1" s="24"/>
      <c r="N1" s="66" t="s">
        <v>77</v>
      </c>
    </row>
    <row r="2" spans="1:14" ht="13.5" customHeight="1">
      <c r="A2" s="84" t="s">
        <v>69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3.5" customHeight="1">
      <c r="A3" s="92" t="s">
        <v>78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13.5" customHeight="1">
      <c r="A4" s="47"/>
      <c r="B4" s="48"/>
      <c r="C4" s="49"/>
      <c r="E4" s="1"/>
      <c r="F4" s="23" t="s">
        <v>76</v>
      </c>
      <c r="G4" s="28"/>
      <c r="H4" s="1"/>
      <c r="I4" s="48"/>
      <c r="J4" s="48"/>
      <c r="K4" s="1"/>
      <c r="L4" s="1"/>
      <c r="M4" s="48"/>
      <c r="N4" s="1"/>
    </row>
    <row r="5" spans="1:14" ht="13.5" customHeight="1">
      <c r="A5" s="25"/>
      <c r="B5" s="1"/>
      <c r="D5" s="8"/>
      <c r="E5" s="1"/>
      <c r="F5" s="1"/>
      <c r="G5" s="28"/>
      <c r="H5" s="1"/>
      <c r="I5" s="1"/>
      <c r="J5" s="1"/>
      <c r="K5" s="1"/>
      <c r="L5" s="1"/>
      <c r="M5" s="1"/>
      <c r="N5" s="1"/>
    </row>
    <row r="6" spans="1:14" ht="15.75" customHeight="1">
      <c r="A6" s="78" t="s">
        <v>43</v>
      </c>
      <c r="B6" s="78"/>
      <c r="C6" s="78"/>
      <c r="D6" s="97"/>
      <c r="E6" s="97"/>
      <c r="F6" s="97"/>
      <c r="G6" s="97"/>
      <c r="H6" s="97"/>
      <c r="I6" s="78" t="s">
        <v>44</v>
      </c>
      <c r="J6" s="78"/>
      <c r="K6" s="3"/>
      <c r="L6" s="93" t="s">
        <v>11</v>
      </c>
      <c r="M6" s="93"/>
      <c r="N6" s="93"/>
    </row>
    <row r="7" spans="1:14" ht="15.75" customHeight="1">
      <c r="A7" s="78" t="s">
        <v>42</v>
      </c>
      <c r="B7" s="78"/>
      <c r="C7" s="78"/>
      <c r="D7" s="97" t="s">
        <v>11</v>
      </c>
      <c r="E7" s="97"/>
      <c r="F7" s="97"/>
      <c r="G7" s="97"/>
      <c r="H7" s="97"/>
      <c r="I7" s="78" t="s">
        <v>46</v>
      </c>
      <c r="J7" s="78"/>
      <c r="K7" s="3"/>
      <c r="L7" s="94" t="s">
        <v>11</v>
      </c>
      <c r="M7" s="94"/>
      <c r="N7" s="94"/>
    </row>
    <row r="8" spans="1:14" ht="15.75" customHeight="1">
      <c r="A8" s="78" t="s">
        <v>41</v>
      </c>
      <c r="B8" s="78"/>
      <c r="C8" s="78"/>
      <c r="D8" s="98" t="s">
        <v>11</v>
      </c>
      <c r="E8" s="98"/>
      <c r="F8" s="98"/>
      <c r="G8" s="98"/>
      <c r="H8" s="98"/>
      <c r="I8" s="78" t="s">
        <v>45</v>
      </c>
      <c r="J8" s="78"/>
      <c r="K8" s="3"/>
      <c r="L8" s="95" t="s">
        <v>11</v>
      </c>
      <c r="M8" s="95"/>
      <c r="N8" s="95"/>
    </row>
    <row r="9" spans="1:14" ht="15.75" customHeight="1">
      <c r="A9" s="78" t="s">
        <v>40</v>
      </c>
      <c r="B9" s="78"/>
      <c r="C9" s="78"/>
      <c r="D9" s="86" t="s">
        <v>11</v>
      </c>
      <c r="E9" s="86"/>
      <c r="F9" s="86"/>
      <c r="G9" s="86"/>
      <c r="H9" s="99" t="s">
        <v>29</v>
      </c>
      <c r="I9" s="99"/>
      <c r="J9" s="99"/>
      <c r="K9" s="3"/>
      <c r="L9" s="91" t="s">
        <v>11</v>
      </c>
      <c r="M9" s="91"/>
      <c r="N9" s="91"/>
    </row>
    <row r="10" spans="1:14" ht="15.75" customHeight="1">
      <c r="A10" s="78" t="s">
        <v>48</v>
      </c>
      <c r="B10" s="78"/>
      <c r="C10" s="78"/>
      <c r="D10" s="86" t="s">
        <v>11</v>
      </c>
      <c r="E10" s="86"/>
      <c r="F10" s="86"/>
      <c r="G10" s="78" t="s">
        <v>47</v>
      </c>
      <c r="H10" s="78"/>
      <c r="I10" s="78"/>
      <c r="J10" s="78"/>
      <c r="K10" s="3"/>
      <c r="L10" s="88" t="s">
        <v>64</v>
      </c>
      <c r="M10" s="88"/>
      <c r="N10" s="88"/>
    </row>
    <row r="11" spans="1:14" ht="15.75" customHeight="1">
      <c r="A11" s="78" t="s">
        <v>51</v>
      </c>
      <c r="B11" s="78"/>
      <c r="C11" s="78"/>
      <c r="D11" s="87" t="s">
        <v>56</v>
      </c>
      <c r="E11" s="87"/>
      <c r="F11" s="87"/>
      <c r="G11" s="51"/>
      <c r="I11" s="51" t="s">
        <v>74</v>
      </c>
      <c r="J11" s="89" t="s">
        <v>75</v>
      </c>
      <c r="K11" s="89"/>
      <c r="L11" s="89"/>
      <c r="M11" s="89"/>
      <c r="N11" s="89"/>
    </row>
    <row r="12" spans="1:14" ht="32.25" customHeight="1">
      <c r="A12" s="7"/>
      <c r="B12" s="60"/>
      <c r="C12" s="81" t="s">
        <v>0</v>
      </c>
      <c r="D12" s="81"/>
      <c r="E12" s="7"/>
      <c r="F12" s="85" t="s">
        <v>1</v>
      </c>
      <c r="G12" s="85"/>
      <c r="H12" s="7"/>
      <c r="I12" s="85" t="s">
        <v>2</v>
      </c>
      <c r="J12" s="85"/>
      <c r="K12" s="8"/>
      <c r="L12" s="8"/>
      <c r="M12" s="76" t="s">
        <v>0</v>
      </c>
      <c r="N12" s="76"/>
    </row>
    <row r="13" spans="1:14" ht="12.75">
      <c r="A13" s="7"/>
      <c r="B13" s="7"/>
      <c r="C13" s="85" t="s">
        <v>3</v>
      </c>
      <c r="D13" s="85"/>
      <c r="E13" s="7"/>
      <c r="F13" s="85" t="s">
        <v>12</v>
      </c>
      <c r="G13" s="85"/>
      <c r="H13" s="10"/>
      <c r="I13" s="85" t="s">
        <v>5</v>
      </c>
      <c r="J13" s="85"/>
      <c r="K13" s="8"/>
      <c r="L13" s="11"/>
      <c r="M13" s="76" t="s">
        <v>14</v>
      </c>
      <c r="N13" s="76"/>
    </row>
    <row r="14" spans="1:14" ht="12.75">
      <c r="A14" s="7"/>
      <c r="B14" s="7"/>
      <c r="C14" s="85" t="s">
        <v>25</v>
      </c>
      <c r="D14" s="85"/>
      <c r="E14" s="7"/>
      <c r="F14" s="85" t="s">
        <v>4</v>
      </c>
      <c r="G14" s="85"/>
      <c r="H14" s="7"/>
      <c r="I14" s="85" t="s">
        <v>6</v>
      </c>
      <c r="J14" s="85"/>
      <c r="K14" s="8"/>
      <c r="L14" s="8"/>
      <c r="M14" s="76" t="s">
        <v>24</v>
      </c>
      <c r="N14" s="76"/>
    </row>
    <row r="15" spans="1:14" ht="12.75">
      <c r="A15" s="7"/>
      <c r="B15" s="7"/>
      <c r="C15" s="1" t="s">
        <v>59</v>
      </c>
      <c r="D15" s="1"/>
      <c r="E15" s="1"/>
      <c r="F15" s="1" t="s">
        <v>13</v>
      </c>
      <c r="G15" s="1"/>
      <c r="H15" s="1"/>
      <c r="I15" s="1" t="s">
        <v>60</v>
      </c>
      <c r="J15" s="7"/>
      <c r="K15" s="8"/>
      <c r="L15" s="8"/>
      <c r="M15" s="84" t="s">
        <v>15</v>
      </c>
      <c r="N15" s="84"/>
    </row>
    <row r="16" spans="1:14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8"/>
      <c r="L16" s="8"/>
      <c r="M16" s="8"/>
      <c r="N16" s="8"/>
    </row>
    <row r="17" spans="1:14" ht="18.75" customHeight="1">
      <c r="A17" s="2" t="s">
        <v>7</v>
      </c>
      <c r="B17" s="7"/>
      <c r="C17" s="80">
        <v>0</v>
      </c>
      <c r="D17" s="80"/>
      <c r="E17" s="12"/>
      <c r="F17" s="80">
        <v>0</v>
      </c>
      <c r="G17" s="80"/>
      <c r="H17" s="12"/>
      <c r="I17" s="80">
        <v>0</v>
      </c>
      <c r="J17" s="80"/>
      <c r="K17" s="13"/>
      <c r="L17" s="13"/>
      <c r="M17" s="82">
        <f>+F17+I17</f>
        <v>0</v>
      </c>
      <c r="N17" s="82"/>
    </row>
    <row r="18" spans="1:14" ht="18.75" customHeight="1">
      <c r="A18" s="2" t="s">
        <v>8</v>
      </c>
      <c r="B18" s="7"/>
      <c r="C18" s="80">
        <v>0</v>
      </c>
      <c r="D18" s="80"/>
      <c r="E18" s="12"/>
      <c r="F18" s="80">
        <v>0</v>
      </c>
      <c r="G18" s="80"/>
      <c r="H18" s="12"/>
      <c r="I18" s="80">
        <v>0</v>
      </c>
      <c r="J18" s="80"/>
      <c r="K18" s="13"/>
      <c r="L18" s="13"/>
      <c r="M18" s="90">
        <f>+F18+I18</f>
        <v>0</v>
      </c>
      <c r="N18" s="90"/>
    </row>
    <row r="19" spans="1:14" ht="18.75" customHeight="1">
      <c r="A19" s="2" t="s">
        <v>9</v>
      </c>
      <c r="B19" s="7"/>
      <c r="C19" s="80">
        <v>0</v>
      </c>
      <c r="D19" s="80"/>
      <c r="E19" s="12"/>
      <c r="F19" s="80">
        <v>0</v>
      </c>
      <c r="G19" s="80"/>
      <c r="H19" s="12"/>
      <c r="I19" s="80">
        <v>0</v>
      </c>
      <c r="J19" s="80"/>
      <c r="K19" s="13"/>
      <c r="L19" s="13"/>
      <c r="M19" s="82">
        <f>+F19+I19</f>
        <v>0</v>
      </c>
      <c r="N19" s="82"/>
    </row>
    <row r="20" spans="1:14" ht="18.75" customHeight="1" thickBot="1">
      <c r="A20" s="2" t="s">
        <v>10</v>
      </c>
      <c r="B20" s="7"/>
      <c r="C20" s="72">
        <v>0</v>
      </c>
      <c r="D20" s="72"/>
      <c r="E20" s="12"/>
      <c r="F20" s="72">
        <v>0</v>
      </c>
      <c r="G20" s="72"/>
      <c r="H20" s="12"/>
      <c r="I20" s="72">
        <v>0</v>
      </c>
      <c r="J20" s="72"/>
      <c r="K20" s="13"/>
      <c r="L20" s="13"/>
      <c r="M20" s="83">
        <f>+F20+I20</f>
        <v>0</v>
      </c>
      <c r="N20" s="83"/>
    </row>
    <row r="21" spans="1:14" ht="9.75" customHeight="1" thickTop="1">
      <c r="A21" s="7"/>
      <c r="B21" s="7"/>
      <c r="C21" s="12"/>
      <c r="D21" s="12"/>
      <c r="E21" s="12"/>
      <c r="F21" s="12"/>
      <c r="G21" s="12"/>
      <c r="H21" s="12"/>
      <c r="I21" s="12"/>
      <c r="J21" s="12"/>
      <c r="K21" s="13"/>
      <c r="L21" s="13"/>
      <c r="M21" s="70">
        <f>SUM(M17:N20)</f>
        <v>0</v>
      </c>
      <c r="N21" s="70"/>
    </row>
    <row r="22" spans="1:14" ht="12.75" customHeight="1">
      <c r="A22" s="2" t="s">
        <v>0</v>
      </c>
      <c r="B22" s="7"/>
      <c r="C22" s="69">
        <f>+C17+C18+C19+C20</f>
        <v>0</v>
      </c>
      <c r="D22" s="69"/>
      <c r="E22" s="12"/>
      <c r="F22" s="69">
        <f>+F17+F18+F19+F20</f>
        <v>0</v>
      </c>
      <c r="G22" s="69"/>
      <c r="H22" s="12"/>
      <c r="I22" s="69">
        <f>SUM(I17:J20)</f>
        <v>0</v>
      </c>
      <c r="J22" s="69"/>
      <c r="K22" s="13"/>
      <c r="L22" s="13"/>
      <c r="M22" s="70"/>
      <c r="N22" s="70"/>
    </row>
    <row r="23" spans="1:14" ht="12.75" customHeight="1">
      <c r="A23" s="2"/>
      <c r="B23" s="7"/>
      <c r="C23" s="44"/>
      <c r="D23" s="44"/>
      <c r="E23" s="12"/>
      <c r="F23" s="44"/>
      <c r="G23" s="44"/>
      <c r="H23" s="12"/>
      <c r="I23" s="69"/>
      <c r="J23" s="69"/>
      <c r="K23" s="13"/>
      <c r="L23" s="13"/>
      <c r="M23" s="45"/>
      <c r="N23" s="45"/>
    </row>
    <row r="24" spans="1:14" ht="12.75" customHeight="1">
      <c r="A24" s="2"/>
      <c r="B24" s="7"/>
      <c r="C24" s="44"/>
      <c r="D24" s="44"/>
      <c r="E24" s="12"/>
      <c r="F24" s="44"/>
      <c r="G24" s="44"/>
      <c r="H24" s="12"/>
      <c r="I24" s="69" t="s">
        <v>62</v>
      </c>
      <c r="J24" s="69"/>
      <c r="K24" s="13"/>
      <c r="L24" s="13"/>
      <c r="M24" s="79" t="e">
        <f>+M21/C22</f>
        <v>#DIV/0!</v>
      </c>
      <c r="N24" s="79"/>
    </row>
    <row r="25" spans="1:14" ht="18.75" customHeight="1">
      <c r="A25" s="7"/>
      <c r="B25" s="7"/>
      <c r="C25" s="7"/>
      <c r="D25" s="7"/>
      <c r="E25" s="7"/>
      <c r="F25" s="7"/>
      <c r="G25" s="7"/>
      <c r="H25" s="7"/>
      <c r="I25" s="71" t="s">
        <v>63</v>
      </c>
      <c r="J25" s="71"/>
      <c r="K25" s="71"/>
      <c r="L25" s="71"/>
      <c r="M25" s="71"/>
      <c r="N25" s="71"/>
    </row>
    <row r="26" spans="1:14" ht="18.75" customHeight="1">
      <c r="A26" s="54" t="s">
        <v>65</v>
      </c>
      <c r="B26" s="55"/>
      <c r="C26" s="55"/>
      <c r="D26" s="59"/>
      <c r="E26" s="14"/>
      <c r="F26" s="14"/>
      <c r="G26" s="14"/>
      <c r="H26" s="14"/>
      <c r="I26" s="56"/>
      <c r="J26" s="56"/>
      <c r="K26" s="56"/>
      <c r="L26" s="56"/>
      <c r="M26" s="56"/>
      <c r="N26" s="57"/>
    </row>
    <row r="27" spans="1:14" ht="21.75" customHeight="1">
      <c r="A27" s="50"/>
      <c r="B27" s="7"/>
      <c r="C27" s="7"/>
      <c r="D27" s="51" t="s">
        <v>49</v>
      </c>
      <c r="E27" s="7"/>
      <c r="F27" s="53" t="s">
        <v>26</v>
      </c>
      <c r="G27" s="22"/>
      <c r="H27" s="7"/>
      <c r="I27" s="53" t="s">
        <v>27</v>
      </c>
      <c r="J27" s="22"/>
      <c r="K27" s="9"/>
      <c r="L27" s="9"/>
      <c r="M27" s="53" t="s">
        <v>28</v>
      </c>
      <c r="N27" s="58"/>
    </row>
    <row r="28" spans="1:14" ht="21.75" customHeight="1">
      <c r="A28" s="77" t="s">
        <v>66</v>
      </c>
      <c r="B28" s="78"/>
      <c r="C28" s="78"/>
      <c r="D28" s="78"/>
      <c r="E28" s="9"/>
      <c r="F28" s="22"/>
      <c r="G28" s="7"/>
      <c r="H28" s="7"/>
      <c r="I28" s="51"/>
      <c r="J28" s="9"/>
      <c r="K28" s="52"/>
      <c r="L28" s="35"/>
      <c r="M28" s="34"/>
      <c r="N28" s="36"/>
    </row>
    <row r="29" spans="1:14" ht="11.25" customHeight="1">
      <c r="A29" s="32"/>
      <c r="B29" s="16"/>
      <c r="C29" s="16"/>
      <c r="D29" s="16"/>
      <c r="E29" s="16"/>
      <c r="F29" s="16"/>
      <c r="G29" s="15"/>
      <c r="H29" s="15"/>
      <c r="I29" s="15"/>
      <c r="J29" s="15"/>
      <c r="K29" s="15"/>
      <c r="L29" s="16"/>
      <c r="M29" s="16"/>
      <c r="N29" s="17"/>
    </row>
    <row r="30" spans="1:14" ht="7.5" customHeight="1">
      <c r="A30" s="2"/>
      <c r="B30" s="7"/>
      <c r="C30" s="7"/>
      <c r="D30" s="7"/>
      <c r="E30" s="7"/>
      <c r="F30" s="7"/>
      <c r="G30" s="7"/>
      <c r="H30" s="7"/>
      <c r="I30" s="7"/>
      <c r="J30" s="7"/>
      <c r="K30" s="9"/>
      <c r="L30" s="9"/>
      <c r="M30" s="9"/>
      <c r="N30" s="9"/>
    </row>
    <row r="31" spans="1:14" ht="7.5" customHeight="1">
      <c r="A31" s="2"/>
      <c r="B31" s="7"/>
      <c r="C31" s="7"/>
      <c r="D31" s="7"/>
      <c r="E31" s="7"/>
      <c r="F31" s="7"/>
      <c r="G31" s="7"/>
      <c r="H31" s="7"/>
      <c r="I31" s="7"/>
      <c r="J31" s="7"/>
      <c r="K31" s="9"/>
      <c r="L31" s="9"/>
      <c r="M31" s="9"/>
      <c r="N31" s="9"/>
    </row>
    <row r="32" spans="1:14" ht="21" customHeight="1">
      <c r="A32" s="75" t="s">
        <v>67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</row>
    <row r="33" spans="2:6" ht="12.75">
      <c r="B33" s="61" t="s">
        <v>70</v>
      </c>
      <c r="D33" s="8" t="s">
        <v>22</v>
      </c>
      <c r="F33" s="27" t="s">
        <v>37</v>
      </c>
    </row>
    <row r="34" spans="2:6" ht="12.75">
      <c r="B34" s="23" t="s">
        <v>36</v>
      </c>
      <c r="D34" s="8" t="s">
        <v>34</v>
      </c>
      <c r="F34" s="23" t="s">
        <v>34</v>
      </c>
    </row>
    <row r="35" spans="1:14" ht="12.75">
      <c r="A35" s="8"/>
      <c r="B35" s="8" t="s">
        <v>32</v>
      </c>
      <c r="D35" s="23" t="s">
        <v>33</v>
      </c>
      <c r="F35" s="23" t="s">
        <v>35</v>
      </c>
      <c r="G35" s="76" t="s">
        <v>23</v>
      </c>
      <c r="H35" s="76"/>
      <c r="I35" s="76"/>
      <c r="J35" s="76"/>
      <c r="K35" s="76"/>
      <c r="L35" s="76"/>
      <c r="M35" s="76"/>
      <c r="N35" s="76"/>
    </row>
    <row r="36" spans="1:14" ht="12.75">
      <c r="A36" s="4" t="s">
        <v>16</v>
      </c>
      <c r="B36" s="62" t="s">
        <v>11</v>
      </c>
      <c r="D36" s="22"/>
      <c r="F36" s="22"/>
      <c r="J36" s="4" t="s">
        <v>38</v>
      </c>
      <c r="M36" s="68"/>
      <c r="N36" s="68"/>
    </row>
    <row r="37" spans="1:14" ht="12.75">
      <c r="A37" s="4" t="s">
        <v>17</v>
      </c>
      <c r="B37" s="20">
        <v>0</v>
      </c>
      <c r="D37" s="19"/>
      <c r="F37" s="19"/>
      <c r="J37" s="4" t="s">
        <v>18</v>
      </c>
      <c r="M37" s="68"/>
      <c r="N37" s="68"/>
    </row>
    <row r="38" spans="1:14" ht="12.75">
      <c r="A38" s="4" t="s">
        <v>19</v>
      </c>
      <c r="B38" s="21">
        <v>0</v>
      </c>
      <c r="D38" s="19"/>
      <c r="F38" s="19"/>
      <c r="J38" s="4" t="s">
        <v>39</v>
      </c>
      <c r="M38" s="68"/>
      <c r="N38" s="68"/>
    </row>
    <row r="39" spans="1:10" ht="12.75">
      <c r="A39" s="4" t="s">
        <v>20</v>
      </c>
      <c r="B39" s="21">
        <v>0</v>
      </c>
      <c r="D39" s="19"/>
      <c r="F39" s="19"/>
      <c r="J39" s="29"/>
    </row>
    <row r="40" spans="1:6" ht="12.75">
      <c r="A40" s="4" t="s">
        <v>21</v>
      </c>
      <c r="B40" s="18">
        <f>SUM(B36:B39)</f>
        <v>0</v>
      </c>
      <c r="D40" s="35"/>
      <c r="E40" s="35"/>
      <c r="F40" s="35"/>
    </row>
    <row r="41" ht="12.75">
      <c r="A41" s="8" t="s">
        <v>11</v>
      </c>
    </row>
    <row r="42" spans="1:14" ht="12.75">
      <c r="A42" s="73" t="s">
        <v>61</v>
      </c>
      <c r="B42" s="73"/>
      <c r="C42" s="68"/>
      <c r="D42" s="68"/>
      <c r="E42" s="9"/>
      <c r="F42" s="29" t="s">
        <v>31</v>
      </c>
      <c r="G42" s="96"/>
      <c r="H42" s="96"/>
      <c r="I42" s="96"/>
      <c r="J42" s="74"/>
      <c r="K42" s="74"/>
      <c r="L42" s="74"/>
      <c r="M42" s="74"/>
      <c r="N42" s="33"/>
    </row>
    <row r="43" spans="1:14" ht="12.75" customHeight="1">
      <c r="A43" s="38"/>
      <c r="B43" s="33"/>
      <c r="C43" s="37" t="s">
        <v>68</v>
      </c>
      <c r="D43" s="39"/>
      <c r="E43" s="33"/>
      <c r="F43" s="33"/>
      <c r="G43" s="37"/>
      <c r="H43" s="33"/>
      <c r="I43" s="33"/>
      <c r="J43" s="67"/>
      <c r="K43" s="67"/>
      <c r="L43" s="67"/>
      <c r="M43" s="67"/>
      <c r="N43" s="33"/>
    </row>
    <row r="44" spans="1:14" ht="12.75" customHeight="1">
      <c r="A44" s="40"/>
      <c r="B44" s="33"/>
      <c r="C44" s="40"/>
      <c r="D44" s="37"/>
      <c r="E44" s="33"/>
      <c r="F44" s="33"/>
      <c r="G44" s="33"/>
      <c r="H44" s="33"/>
      <c r="I44" s="33"/>
      <c r="J44" s="37"/>
      <c r="K44" s="37"/>
      <c r="L44" s="37"/>
      <c r="M44" s="37"/>
      <c r="N44" s="33"/>
    </row>
    <row r="45" spans="1:14" ht="12.75" customHeight="1">
      <c r="A45" s="63" t="s">
        <v>71</v>
      </c>
      <c r="B45" s="33"/>
      <c r="C45" s="35"/>
      <c r="D45" s="35"/>
      <c r="E45" s="35"/>
      <c r="F45" s="35"/>
      <c r="G45" s="35"/>
      <c r="H45" s="35"/>
      <c r="I45" s="35"/>
      <c r="J45" s="35"/>
      <c r="K45" s="33"/>
      <c r="L45" s="33"/>
      <c r="M45" s="33"/>
      <c r="N45" s="33"/>
    </row>
    <row r="46" spans="1:14" ht="13.5" customHeight="1">
      <c r="A46" s="63" t="s">
        <v>72</v>
      </c>
      <c r="B46" s="33"/>
      <c r="C46" s="41"/>
      <c r="D46" s="35"/>
      <c r="E46" s="35"/>
      <c r="F46" s="35"/>
      <c r="G46" s="46"/>
      <c r="H46" s="35"/>
      <c r="I46" s="35"/>
      <c r="J46" s="35"/>
      <c r="K46" s="33"/>
      <c r="L46" s="33"/>
      <c r="M46" s="33"/>
      <c r="N46" s="33"/>
    </row>
    <row r="47" spans="1:14" ht="12.75" customHeight="1">
      <c r="A47" s="64" t="s">
        <v>73</v>
      </c>
      <c r="B47" s="42"/>
      <c r="C47" s="43"/>
      <c r="D47" s="43"/>
      <c r="E47" s="43"/>
      <c r="F47" s="43"/>
      <c r="G47" s="43"/>
      <c r="H47" s="43"/>
      <c r="I47" s="43"/>
      <c r="J47" s="35"/>
      <c r="K47" s="33"/>
      <c r="L47" s="33"/>
      <c r="M47" s="33"/>
      <c r="N47" s="33"/>
    </row>
    <row r="48" spans="1:14" ht="15.75" customHeight="1">
      <c r="A48" s="42"/>
      <c r="B48" s="42"/>
      <c r="C48" s="35"/>
      <c r="D48" s="43"/>
      <c r="E48" s="43"/>
      <c r="F48" s="43"/>
      <c r="G48" s="43"/>
      <c r="H48" s="43"/>
      <c r="I48" s="43"/>
      <c r="J48" s="41"/>
      <c r="K48" s="33"/>
      <c r="L48" s="33"/>
      <c r="M48" s="33"/>
      <c r="N48" s="33"/>
    </row>
    <row r="49" spans="1:14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5" spans="1:3" ht="12.75">
      <c r="A55" s="26" t="s">
        <v>30</v>
      </c>
      <c r="C55" s="30" t="s">
        <v>52</v>
      </c>
    </row>
    <row r="56" spans="1:3" ht="12.75">
      <c r="A56" s="31" t="s">
        <v>64</v>
      </c>
      <c r="C56" s="31" t="s">
        <v>64</v>
      </c>
    </row>
    <row r="57" spans="1:10" ht="12.75">
      <c r="A57" s="31" t="s">
        <v>101</v>
      </c>
      <c r="C57" s="8" t="s">
        <v>58</v>
      </c>
      <c r="J57" s="8"/>
    </row>
    <row r="58" spans="1:10" ht="12.75">
      <c r="A58" s="65" t="s">
        <v>110</v>
      </c>
      <c r="C58" s="8" t="s">
        <v>56</v>
      </c>
      <c r="J58" s="8"/>
    </row>
    <row r="59" spans="1:10" ht="12.75">
      <c r="A59" s="8" t="s">
        <v>112</v>
      </c>
      <c r="C59" s="8" t="s">
        <v>57</v>
      </c>
      <c r="J59" s="8"/>
    </row>
    <row r="60" spans="1:10" ht="12.75">
      <c r="A60" s="8" t="s">
        <v>104</v>
      </c>
      <c r="C60" s="8" t="s">
        <v>53</v>
      </c>
      <c r="J60" s="8"/>
    </row>
    <row r="61" spans="1:10" ht="12.75">
      <c r="A61" s="8" t="s">
        <v>119</v>
      </c>
      <c r="C61" s="8" t="s">
        <v>54</v>
      </c>
      <c r="J61" s="8"/>
    </row>
    <row r="62" spans="1:10" ht="12.75">
      <c r="A62" s="8" t="s">
        <v>108</v>
      </c>
      <c r="C62" s="8" t="s">
        <v>55</v>
      </c>
      <c r="J62" s="8"/>
    </row>
    <row r="63" spans="1:10" ht="12.75">
      <c r="A63" s="8" t="s">
        <v>85</v>
      </c>
      <c r="C63" s="8"/>
      <c r="J63" s="8"/>
    </row>
    <row r="64" spans="1:10" ht="12.75">
      <c r="A64" s="65" t="s">
        <v>96</v>
      </c>
      <c r="J64" s="8"/>
    </row>
    <row r="65" spans="1:10" ht="12.75">
      <c r="A65" s="8" t="s">
        <v>103</v>
      </c>
      <c r="J65" s="8"/>
    </row>
    <row r="66" spans="1:10" ht="12.75">
      <c r="A66" s="8" t="s">
        <v>84</v>
      </c>
      <c r="C66" s="8"/>
      <c r="J66" s="8"/>
    </row>
    <row r="67" spans="1:10" ht="12.75">
      <c r="A67" s="8" t="s">
        <v>109</v>
      </c>
      <c r="C67" s="8"/>
      <c r="J67" s="8"/>
    </row>
    <row r="68" spans="1:10" ht="12.75">
      <c r="A68" s="8" t="s">
        <v>79</v>
      </c>
      <c r="C68" s="8"/>
      <c r="J68" s="8"/>
    </row>
    <row r="69" spans="1:10" ht="12.75">
      <c r="A69" s="8" t="s">
        <v>94</v>
      </c>
      <c r="C69" s="8"/>
      <c r="J69" s="8"/>
    </row>
    <row r="70" spans="1:10" ht="12.75">
      <c r="A70" s="8" t="s">
        <v>83</v>
      </c>
      <c r="C70" s="8"/>
      <c r="J70" s="8"/>
    </row>
    <row r="71" spans="1:10" ht="12.75">
      <c r="A71" s="8" t="s">
        <v>118</v>
      </c>
      <c r="J71" s="8"/>
    </row>
    <row r="72" spans="1:10" ht="12.75">
      <c r="A72" s="8" t="s">
        <v>88</v>
      </c>
      <c r="J72" s="8"/>
    </row>
    <row r="73" spans="1:10" ht="12.75">
      <c r="A73" s="8" t="s">
        <v>105</v>
      </c>
      <c r="J73" s="8"/>
    </row>
    <row r="74" spans="1:10" ht="12.75">
      <c r="A74" s="8" t="s">
        <v>97</v>
      </c>
      <c r="C74" s="8"/>
      <c r="J74" s="8"/>
    </row>
    <row r="75" spans="1:10" ht="12.75">
      <c r="A75" s="8" t="s">
        <v>113</v>
      </c>
      <c r="C75" s="8"/>
      <c r="J75" s="65"/>
    </row>
    <row r="76" spans="1:10" ht="12.75">
      <c r="A76" s="8" t="s">
        <v>120</v>
      </c>
      <c r="C76" s="8"/>
      <c r="J76" s="65"/>
    </row>
    <row r="77" spans="1:10" ht="12.75">
      <c r="A77" s="8" t="s">
        <v>98</v>
      </c>
      <c r="C77" s="8"/>
      <c r="J77" s="65"/>
    </row>
    <row r="78" spans="1:10" ht="12.75">
      <c r="A78" s="8" t="s">
        <v>87</v>
      </c>
      <c r="C78" s="8"/>
      <c r="J78" s="8"/>
    </row>
    <row r="79" spans="1:10" ht="12.75">
      <c r="A79" s="8" t="s">
        <v>107</v>
      </c>
      <c r="C79" s="8"/>
      <c r="J79" s="8"/>
    </row>
    <row r="80" spans="1:10" ht="12.75">
      <c r="A80" s="8" t="s">
        <v>92</v>
      </c>
      <c r="C80" s="8"/>
      <c r="J80" s="8"/>
    </row>
    <row r="81" spans="1:10" ht="12.75">
      <c r="A81" s="8" t="s">
        <v>102</v>
      </c>
      <c r="C81" s="8"/>
      <c r="J81" s="8"/>
    </row>
    <row r="82" spans="1:10" ht="12.75">
      <c r="A82" s="8" t="s">
        <v>90</v>
      </c>
      <c r="J82" s="31"/>
    </row>
    <row r="83" spans="1:10" ht="12.75">
      <c r="A83" s="8" t="s">
        <v>93</v>
      </c>
      <c r="J83" s="8"/>
    </row>
    <row r="84" spans="1:10" ht="12.75">
      <c r="A84" s="8" t="s">
        <v>100</v>
      </c>
      <c r="J84" s="8"/>
    </row>
    <row r="85" spans="1:10" ht="12.75">
      <c r="A85" s="8" t="s">
        <v>115</v>
      </c>
      <c r="J85" s="8"/>
    </row>
    <row r="86" spans="1:10" ht="12.75">
      <c r="A86" s="8" t="s">
        <v>80</v>
      </c>
      <c r="C86" s="8"/>
      <c r="J86" s="8"/>
    </row>
    <row r="87" spans="1:10" ht="12.75">
      <c r="A87" s="8" t="s">
        <v>114</v>
      </c>
      <c r="C87" s="8"/>
      <c r="J87" s="8"/>
    </row>
    <row r="88" spans="1:10" ht="12.75">
      <c r="A88" s="8" t="s">
        <v>82</v>
      </c>
      <c r="J88" s="8"/>
    </row>
    <row r="89" spans="1:10" ht="12.75">
      <c r="A89" s="8" t="s">
        <v>116</v>
      </c>
      <c r="J89" s="8"/>
    </row>
    <row r="90" spans="1:10" ht="12.75">
      <c r="A90" s="8" t="s">
        <v>95</v>
      </c>
      <c r="J90" s="8"/>
    </row>
    <row r="91" spans="1:10" ht="12.75">
      <c r="A91" s="8" t="s">
        <v>86</v>
      </c>
      <c r="J91" s="8"/>
    </row>
    <row r="92" spans="1:10" ht="12.75">
      <c r="A92" s="8" t="s">
        <v>117</v>
      </c>
      <c r="J92" s="65"/>
    </row>
    <row r="93" spans="1:10" ht="12.75">
      <c r="A93" s="8" t="s">
        <v>106</v>
      </c>
      <c r="J93" s="8"/>
    </row>
    <row r="94" spans="1:10" ht="12.75">
      <c r="A94" s="8" t="s">
        <v>111</v>
      </c>
      <c r="J94" s="8"/>
    </row>
    <row r="95" spans="1:10" ht="12.75">
      <c r="A95" s="8" t="s">
        <v>89</v>
      </c>
      <c r="J95" s="8"/>
    </row>
    <row r="96" spans="1:10" ht="12.75">
      <c r="A96" s="8" t="s">
        <v>99</v>
      </c>
      <c r="J96" s="8"/>
    </row>
    <row r="97" spans="1:10" ht="12.75">
      <c r="A97" s="8" t="s">
        <v>81</v>
      </c>
      <c r="J97" s="8"/>
    </row>
    <row r="98" spans="1:10" ht="12.75">
      <c r="A98" s="8" t="s">
        <v>91</v>
      </c>
      <c r="J98" s="8"/>
    </row>
    <row r="100" ht="12.75">
      <c r="A100" s="8"/>
    </row>
  </sheetData>
  <sheetProtection selectLockedCells="1"/>
  <mergeCells count="73">
    <mergeCell ref="A2:N2"/>
    <mergeCell ref="D6:H6"/>
    <mergeCell ref="D7:H7"/>
    <mergeCell ref="D8:H8"/>
    <mergeCell ref="H9:J9"/>
    <mergeCell ref="I6:J6"/>
    <mergeCell ref="I7:J7"/>
    <mergeCell ref="I8:J8"/>
    <mergeCell ref="A6:C6"/>
    <mergeCell ref="A7:C7"/>
    <mergeCell ref="A8:C8"/>
    <mergeCell ref="A9:C9"/>
    <mergeCell ref="A3:N3"/>
    <mergeCell ref="L6:N6"/>
    <mergeCell ref="L7:N7"/>
    <mergeCell ref="L8:N8"/>
    <mergeCell ref="D9:G9"/>
    <mergeCell ref="M17:N17"/>
    <mergeCell ref="M18:N18"/>
    <mergeCell ref="L9:N9"/>
    <mergeCell ref="A10:C10"/>
    <mergeCell ref="I12:J12"/>
    <mergeCell ref="M12:N12"/>
    <mergeCell ref="F12:G12"/>
    <mergeCell ref="I18:J18"/>
    <mergeCell ref="C13:D13"/>
    <mergeCell ref="C14:D14"/>
    <mergeCell ref="M14:N14"/>
    <mergeCell ref="I14:J14"/>
    <mergeCell ref="M13:N13"/>
    <mergeCell ref="I13:J13"/>
    <mergeCell ref="G10:J10"/>
    <mergeCell ref="D10:F10"/>
    <mergeCell ref="D11:F11"/>
    <mergeCell ref="L10:N10"/>
    <mergeCell ref="J11:N11"/>
    <mergeCell ref="A11:C11"/>
    <mergeCell ref="M19:N19"/>
    <mergeCell ref="M20:N20"/>
    <mergeCell ref="F22:G22"/>
    <mergeCell ref="F20:G20"/>
    <mergeCell ref="C18:D18"/>
    <mergeCell ref="C19:D19"/>
    <mergeCell ref="M15:N15"/>
    <mergeCell ref="F13:G13"/>
    <mergeCell ref="F14:G14"/>
    <mergeCell ref="F18:G18"/>
    <mergeCell ref="F17:G17"/>
    <mergeCell ref="I17:J17"/>
    <mergeCell ref="F19:G19"/>
    <mergeCell ref="I19:J19"/>
    <mergeCell ref="C12:D12"/>
    <mergeCell ref="C17:D17"/>
    <mergeCell ref="C20:D20"/>
    <mergeCell ref="A42:B42"/>
    <mergeCell ref="J42:M42"/>
    <mergeCell ref="I20:J20"/>
    <mergeCell ref="A32:N32"/>
    <mergeCell ref="G35:N35"/>
    <mergeCell ref="A28:D28"/>
    <mergeCell ref="M24:N24"/>
    <mergeCell ref="I23:J23"/>
    <mergeCell ref="I24:J24"/>
    <mergeCell ref="J43:M43"/>
    <mergeCell ref="M36:N36"/>
    <mergeCell ref="M37:N37"/>
    <mergeCell ref="M38:N38"/>
    <mergeCell ref="C22:D22"/>
    <mergeCell ref="M21:N22"/>
    <mergeCell ref="I22:J22"/>
    <mergeCell ref="C42:D42"/>
    <mergeCell ref="I25:N25"/>
    <mergeCell ref="G42:I42"/>
  </mergeCells>
  <dataValidations count="2">
    <dataValidation type="list" allowBlank="1" showInputMessage="1" showErrorMessage="1" sqref="D11">
      <formula1>$C$56:$C$66</formula1>
    </dataValidation>
    <dataValidation type="list" allowBlank="1" showInputMessage="1" showErrorMessage="1" sqref="L10:N10">
      <formula1>$A$56:$A$105</formula1>
    </dataValidation>
  </dataValidations>
  <hyperlinks>
    <hyperlink ref="A3" r:id="rId1" display="KDOT.CONPR@KS.GOV"/>
  </hyperlinks>
  <printOptions horizontalCentered="1" verticalCentered="1"/>
  <pageMargins left="0.25" right="0.25" top="0.75" bottom="0.75" header="0.3" footer="0.3"/>
  <pageSetup horizontalDpi="600" verticalDpi="600" orientation="portrait" r:id="rId2"/>
  <headerFooter alignWithMargins="0">
    <oddHeader>&amp;C&amp;"Arial,Bold"&amp;14KANSAS DEPARTMENT OF TRANSPORTATION - DESIGN CONTRACTS</oddHeader>
    <oddFooter>&amp;R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gail</dc:creator>
  <cp:keywords/>
  <dc:description/>
  <cp:lastModifiedBy>michael</cp:lastModifiedBy>
  <cp:lastPrinted>2010-06-03T13:31:54Z</cp:lastPrinted>
  <dcterms:created xsi:type="dcterms:W3CDTF">1998-08-24T13:42:59Z</dcterms:created>
  <dcterms:modified xsi:type="dcterms:W3CDTF">2020-06-17T15:10:32Z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